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385" tabRatio="858" activeTab="0"/>
  </bookViews>
  <sheets>
    <sheet name="Бланк отчета  2023" sheetId="1" r:id="rId1"/>
  </sheets>
  <definedNames>
    <definedName name="_xlnm.Print_Area" localSheetId="0">'Бланк отчета  2023'!$A$1:$AA$52</definedName>
  </definedNames>
  <calcPr fullCalcOnLoad="1" refMode="R1C1"/>
</workbook>
</file>

<file path=xl/sharedStrings.xml><?xml version="1.0" encoding="utf-8"?>
<sst xmlns="http://schemas.openxmlformats.org/spreadsheetml/2006/main" count="122" uniqueCount="120">
  <si>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</si>
  <si>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</si>
  <si>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</si>
  <si>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</si>
  <si>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</si>
  <si>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</si>
  <si>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</si>
  <si>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</si>
  <si>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</si>
  <si>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</si>
  <si>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</si>
  <si>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</si>
  <si>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</si>
  <si>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</si>
  <si>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</si>
  <si>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</si>
  <si>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</si>
  <si>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</si>
  <si>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</si>
  <si>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</si>
  <si>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</si>
  <si>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</si>
  <si>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</si>
  <si>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</si>
  <si>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</si>
  <si>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</si>
  <si>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</si>
  <si>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</si>
  <si>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</si>
  <si>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</si>
  <si>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</si>
  <si>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</si>
  <si>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</si>
  <si>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</si>
  <si>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</si>
  <si>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</si>
  <si>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</si>
  <si>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</si>
  <si>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</si>
  <si>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</si>
  <si>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</si>
  <si>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</si>
  <si>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</si>
  <si>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</si>
  <si>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</si>
  <si>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</si>
  <si>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</si>
  <si>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</si>
  <si>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</si>
  <si>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</si>
  <si>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</si>
  <si>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</si>
  <si>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</si>
  <si>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</si>
  <si>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</si>
  <si>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</si>
  <si>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</si>
  <si>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</si>
  <si>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</si>
  <si>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</si>
  <si>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</si>
  <si>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</si>
  <si>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</si>
  <si>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</si>
  <si>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</si>
  <si>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</si>
  <si>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</si>
  <si>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</si>
  <si>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</si>
  <si>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</si>
  <si>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</si>
  <si>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</si>
  <si>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</si>
  <si>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</si>
  <si>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</si>
  <si>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</si>
  <si>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</si>
  <si>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</si>
  <si>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</si>
  <si>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</si>
  <si>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</si>
  <si>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</si>
  <si>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</si>
  <si>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</si>
  <si>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</si>
  <si>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</si>
  <si>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</si>
  <si>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</si>
  <si>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</si>
  <si>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</si>
  <si>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</si>
  <si>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</si>
  <si>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</si>
  <si>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</si>
  <si>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</si>
  <si>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</si>
  <si>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</si>
  <si>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</si>
  <si>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</si>
  <si>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>Нарушение порядка организации ярмарок и продажи товаров (выполнения работ, оказания услуг) на них на территории Удмуртской республики</t>
  </si>
  <si>
    <t>13.1</t>
  </si>
  <si>
    <t>Уничтожение, повреждение животных, растений, лишайников, грибов, занесенных в Красную книгу Удмуртской Республики, а также их незаконное изъятие из естественной природной среды обитания</t>
  </si>
  <si>
    <t>6.2</t>
  </si>
  <si>
    <t>Нарушение требований нормативных правовых актов Удмуртской Республики в области обращения с животными</t>
  </si>
  <si>
    <t>6.3</t>
  </si>
  <si>
    <t xml:space="preserve"> физические лица</t>
  </si>
  <si>
    <t>индивидуальные предприниматели</t>
  </si>
  <si>
    <t>21.1</t>
  </si>
  <si>
    <t>Воспрепятствование законной деятельности Уполномоченного по защите прав предпринимателей в Удмуртской Республике</t>
  </si>
  <si>
    <t>21.2</t>
  </si>
  <si>
    <t>Воспрепятствование законной деятельности Уполномоченного по правам человека в Удмуртской Республике</t>
  </si>
  <si>
    <t>Воспрепятствование законной деятельности Уполномоченного по правам ребенка в Удмуртской Республике</t>
  </si>
  <si>
    <t>21.3</t>
  </si>
  <si>
    <t>(наименование муниципального образования)</t>
  </si>
  <si>
    <t xml:space="preserve">4) строка 2 равна сумме строк 3-36 по каждой графе соответственно; </t>
  </si>
  <si>
    <t>Неподтверждение пассажиром факта оплаты проезда, перевозки детей, следующих вместе с ним, перевозки багажа, провоза ручной клади при проезде на автомобильном транспорте общего пользования или городском наземном электрическом транспорте общего пользования</t>
  </si>
  <si>
    <t>в муниципальном образовании "Муниципальный округ Можгинский район Удмуртской Республики"</t>
  </si>
  <si>
    <t>____________________________ / ___Степанова Е.А._____________</t>
  </si>
  <si>
    <t>____________________________ / ___Порымов К.И.______________</t>
  </si>
  <si>
    <t>за 4 квартал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</si>
</sst>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General;\-General;General;&quot;Ошибка&quot;"/>
    <numFmt numFmtId="175" formatCode="d\-mmm\-yyyy"/>
    <numFmt numFmtId="176" formatCode="[$-FC19]d\ mmmm\ yyyy\ &quot;г.&quot;"/>
    <numFmt numFmtId="177" formatCode="000000"/>
    <numFmt numFmtId="178" formatCode="#"/>
    <numFmt numFmtId="179" formatCode="#,##0.0"/>
    <numFmt numFmtId="180" formatCode="#.##0.0"/>
    <numFmt numFmtId="181" formatCode="#.##0."/>
    <numFmt numFmtId="182" formatCode="#.##0"/>
    <numFmt numFmtId="183" formatCode="#.##"/>
    <numFmt numFmtId="184" formatCode="#.#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9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7" fillId="0" borderId="0" xfId="53" applyFont="1" applyFill="1" applyBorder="1" applyAlignment="1">
      <alignment horizontal="center" vertical="top" wrapText="1"/>
      <protection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63" fillId="0" borderId="0" xfId="0" applyFont="1" applyBorder="1" applyAlignment="1">
      <alignment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Alignment="1">
      <alignment horizontal="center" vertical="center" wrapText="1"/>
    </xf>
    <xf numFmtId="3" fontId="14" fillId="34" borderId="10" xfId="53" applyNumberFormat="1" applyFont="1" applyFill="1" applyBorder="1" applyAlignment="1">
      <alignment horizontal="right" vertical="center" wrapText="1"/>
      <protection/>
    </xf>
    <xf numFmtId="3" fontId="14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19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3" fillId="0" borderId="0" xfId="53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2" fillId="33" borderId="10" xfId="53" applyNumberFormat="1" applyFont="1" applyFill="1" applyBorder="1" applyAlignment="1">
      <alignment horizontal="center" vertical="center" wrapText="1"/>
      <protection/>
    </xf>
    <xf numFmtId="49" fontId="14" fillId="33" borderId="10" xfId="53" applyNumberFormat="1" applyFont="1" applyFill="1" applyBorder="1" applyAlignment="1">
      <alignment horizontal="center" vertical="center" wrapText="1"/>
      <protection/>
    </xf>
    <xf numFmtId="49" fontId="14" fillId="36" borderId="10" xfId="53" applyNumberFormat="1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 horizontal="center"/>
      <protection locked="0"/>
    </xf>
    <xf numFmtId="0" fontId="66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1" fillId="0" borderId="12" xfId="0" applyFont="1" applyBorder="1" applyAlignment="1">
      <alignment horizontal="center" vertical="center" wrapText="1"/>
    </xf>
    <xf numFmtId="49" fontId="20" fillId="0" borderId="13" xfId="53" applyNumberFormat="1" applyFont="1" applyFill="1" applyBorder="1" applyAlignment="1">
      <alignment horizontal="left"/>
      <protection/>
    </xf>
    <xf numFmtId="0" fontId="67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1" xfId="53" applyFont="1" applyFill="1" applyBorder="1" applyAlignment="1">
      <alignment horizontal="center" vertical="center" wrapText="1"/>
      <protection/>
    </xf>
    <xf numFmtId="0" fontId="13" fillId="33" borderId="14" xfId="53" applyFont="1" applyFill="1" applyBorder="1" applyAlignment="1">
      <alignment horizontal="center" vertical="center" wrapText="1"/>
      <protection/>
    </xf>
    <xf numFmtId="0" fontId="13" fillId="33" borderId="12" xfId="53" applyFont="1" applyFill="1" applyBorder="1" applyAlignment="1">
      <alignment horizontal="center" vertical="center" wrapText="1"/>
      <protection/>
    </xf>
    <xf numFmtId="0" fontId="14" fillId="0" borderId="0" xfId="53" applyFont="1" applyAlignment="1" applyProtection="1">
      <alignment/>
      <protection locked="0"/>
    </xf>
    <xf numFmtId="0" fontId="68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6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0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0" fillId="34" borderId="0" xfId="53" applyFont="1" applyFill="1" applyBorder="1" applyAlignment="1">
      <alignment horizontal="center" vertical="top" wrapText="1"/>
      <protection/>
    </xf>
    <xf numFmtId="0" fontId="23" fillId="0" borderId="0" xfId="53" applyFont="1" applyFill="1" applyBorder="1" applyAlignment="1" applyProtection="1">
      <alignment horizontal="center" vertical="top" wrapText="1"/>
      <protection locked="0"/>
    </xf>
    <xf numFmtId="0" fontId="26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13" xfId="53" applyFont="1" applyFill="1" applyBorder="1" applyAlignment="1" applyProtection="1">
      <alignment horizontal="center" vertical="top" wrapText="1"/>
      <protection locked="0"/>
    </xf>
    <xf numFmtId="0" fontId="17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4"/>
  <sheetViews>
    <sheetView tabSelected="1" view="pageBreakPreview" zoomScale="90" zoomScaleNormal="85" zoomScaleSheetLayoutView="90" zoomScalePageLayoutView="0" workbookViewId="0" topLeftCell="A1">
      <selection activeCell="T12" sqref="T12:U12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73" t="s">
        <v>58</v>
      </c>
      <c r="B1" s="73"/>
      <c r="C1" s="73"/>
      <c r="D1" s="29"/>
      <c r="E1" s="29"/>
      <c r="F1" s="29"/>
      <c r="G1" s="77"/>
      <c r="H1" s="77"/>
      <c r="I1" s="77"/>
      <c r="J1" s="77"/>
      <c r="K1" s="77"/>
      <c r="L1" s="77"/>
      <c r="M1" s="77"/>
      <c r="N1" s="77"/>
      <c r="O1" s="77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71" t="s">
        <v>66</v>
      </c>
      <c r="B2" s="71"/>
      <c r="C2" s="71"/>
      <c r="D2" s="74" t="s">
        <v>53</v>
      </c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EM2" s="1"/>
      <c r="EN2" s="1"/>
      <c r="EO2" s="1"/>
    </row>
    <row r="3" spans="1:145" ht="22.5" customHeight="1">
      <c r="A3" s="71" t="s">
        <v>67</v>
      </c>
      <c r="B3" s="71"/>
      <c r="C3" s="71"/>
      <c r="D3" s="74" t="s">
        <v>79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EM3" s="1"/>
      <c r="EN3" s="1"/>
      <c r="EO3" s="1"/>
    </row>
    <row r="4" spans="1:145" ht="22.5" customHeight="1">
      <c r="A4" s="71" t="s">
        <v>68</v>
      </c>
      <c r="B4" s="71"/>
      <c r="C4" s="71"/>
      <c r="D4" s="46"/>
      <c r="E4" s="46"/>
      <c r="F4" s="76" t="s">
        <v>116</v>
      </c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45"/>
      <c r="Y4" s="45"/>
      <c r="Z4" s="45"/>
      <c r="AA4" s="47"/>
      <c r="EM4" s="1"/>
      <c r="EN4" s="1"/>
      <c r="EO4" s="1"/>
    </row>
    <row r="5" spans="1:145" ht="22.5" customHeight="1">
      <c r="A5" s="71" t="s">
        <v>114</v>
      </c>
      <c r="B5" s="71"/>
      <c r="C5" s="71"/>
      <c r="D5" s="75" t="s">
        <v>113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EM5" s="1"/>
      <c r="EN5" s="1"/>
      <c r="EO5" s="1"/>
    </row>
    <row r="6" spans="1:145" ht="22.5" customHeight="1">
      <c r="A6" s="71" t="s">
        <v>69</v>
      </c>
      <c r="B6" s="71"/>
      <c r="C6" s="71"/>
      <c r="D6" s="74" t="s">
        <v>119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EM6" s="1"/>
      <c r="EN6" s="1"/>
      <c r="EO6" s="1"/>
    </row>
    <row r="7" spans="1:60" s="34" customFormat="1" ht="18.75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1" t="s">
        <v>0</v>
      </c>
      <c r="B8" s="61" t="s">
        <v>8</v>
      </c>
      <c r="C8" s="62" t="s">
        <v>9</v>
      </c>
      <c r="D8" s="55" t="s">
        <v>86</v>
      </c>
      <c r="E8" s="55" t="s">
        <v>70</v>
      </c>
      <c r="F8" s="57" t="s">
        <v>84</v>
      </c>
      <c r="G8" s="55" t="s">
        <v>85</v>
      </c>
      <c r="H8" s="72" t="s">
        <v>71</v>
      </c>
      <c r="I8" s="72" t="s">
        <v>51</v>
      </c>
      <c r="J8" s="56" t="s">
        <v>1</v>
      </c>
      <c r="K8" s="56"/>
      <c r="L8" s="55" t="s">
        <v>72</v>
      </c>
      <c r="M8" s="56" t="s">
        <v>62</v>
      </c>
      <c r="N8" s="56"/>
      <c r="O8" s="56"/>
      <c r="P8" s="56"/>
      <c r="Q8" s="56" t="s">
        <v>63</v>
      </c>
      <c r="R8" s="56"/>
      <c r="S8" s="56" t="s">
        <v>87</v>
      </c>
      <c r="T8" s="56"/>
      <c r="U8" s="56"/>
      <c r="V8" s="55" t="s">
        <v>89</v>
      </c>
      <c r="W8" s="55" t="s">
        <v>74</v>
      </c>
      <c r="X8" s="55" t="s">
        <v>75</v>
      </c>
      <c r="Y8" s="55" t="s">
        <v>76</v>
      </c>
      <c r="Z8" s="55" t="s">
        <v>77</v>
      </c>
      <c r="AA8" s="55" t="s">
        <v>78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1"/>
      <c r="B9" s="61"/>
      <c r="C9" s="63"/>
      <c r="D9" s="55"/>
      <c r="E9" s="55"/>
      <c r="F9" s="69"/>
      <c r="G9" s="55"/>
      <c r="H9" s="72"/>
      <c r="I9" s="72"/>
      <c r="J9" s="55" t="s">
        <v>5</v>
      </c>
      <c r="K9" s="55" t="s">
        <v>65</v>
      </c>
      <c r="L9" s="55"/>
      <c r="M9" s="55" t="s">
        <v>6</v>
      </c>
      <c r="N9" s="55" t="s">
        <v>7</v>
      </c>
      <c r="O9" s="55" t="s">
        <v>106</v>
      </c>
      <c r="P9" s="55" t="s">
        <v>105</v>
      </c>
      <c r="Q9" s="57" t="s">
        <v>10</v>
      </c>
      <c r="R9" s="57" t="s">
        <v>2</v>
      </c>
      <c r="S9" s="55" t="s">
        <v>73</v>
      </c>
      <c r="T9" s="55" t="s">
        <v>64</v>
      </c>
      <c r="U9" s="55" t="s">
        <v>88</v>
      </c>
      <c r="V9" s="55"/>
      <c r="W9" s="55"/>
      <c r="X9" s="55"/>
      <c r="Y9" s="55"/>
      <c r="Z9" s="55"/>
      <c r="AA9" s="55"/>
    </row>
    <row r="10" spans="1:27" s="13" customFormat="1" ht="177.75" customHeight="1">
      <c r="A10" s="61"/>
      <c r="B10" s="61"/>
      <c r="C10" s="64"/>
      <c r="D10" s="55"/>
      <c r="E10" s="55"/>
      <c r="F10" s="70"/>
      <c r="G10" s="55"/>
      <c r="H10" s="72"/>
      <c r="I10" s="72"/>
      <c r="J10" s="55"/>
      <c r="K10" s="55"/>
      <c r="L10" s="55"/>
      <c r="M10" s="55"/>
      <c r="N10" s="55"/>
      <c r="O10" s="55"/>
      <c r="P10" s="55"/>
      <c r="Q10" s="58"/>
      <c r="R10" s="58"/>
      <c r="S10" s="55"/>
      <c r="T10" s="55"/>
      <c r="U10" s="55"/>
      <c r="V10" s="55"/>
      <c r="W10" s="55"/>
      <c r="X10" s="55"/>
      <c r="Y10" s="55"/>
      <c r="Z10" s="55"/>
      <c r="AA10" s="55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11</v>
      </c>
      <c r="B12" s="49"/>
      <c r="C12" s="50">
        <v>1</v>
      </c>
      <c r="D12" s="36">
        <v>1</v>
      </c>
      <c r="E12" s="36">
        <v>53</v>
      </c>
      <c r="F12" s="36">
        <v>18</v>
      </c>
      <c r="G12" s="36">
        <v>31</v>
      </c>
      <c r="H12" s="35">
        <f>SUM(I12:L12)</f>
        <v>36</v>
      </c>
      <c r="I12" s="36"/>
      <c r="J12" s="36"/>
      <c r="K12" s="36">
        <v>5</v>
      </c>
      <c r="L12" s="35">
        <f>SUM(M12:P12)</f>
        <v>31</v>
      </c>
      <c r="M12" s="36"/>
      <c r="N12" s="36"/>
      <c r="O12" s="36"/>
      <c r="P12" s="36">
        <v>31</v>
      </c>
      <c r="Q12" s="36"/>
      <c r="R12" s="36">
        <v>31</v>
      </c>
      <c r="S12" s="38">
        <v>40500</v>
      </c>
      <c r="T12" s="36">
        <v>26500</v>
      </c>
      <c r="U12" s="36">
        <v>14000</v>
      </c>
      <c r="V12" s="36"/>
      <c r="W12" s="36"/>
      <c r="X12" s="36"/>
      <c r="Y12" s="36"/>
      <c r="Z12" s="36"/>
      <c r="AA12" s="36">
        <v>2</v>
      </c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61</v>
      </c>
      <c r="B13" s="49"/>
      <c r="C13" s="50">
        <v>2</v>
      </c>
      <c r="D13" s="35">
        <f>SUM(D14:D47)</f>
        <v>2</v>
      </c>
      <c r="E13" s="35">
        <f>SUM(E14:E47)</f>
        <v>11</v>
      </c>
      <c r="F13" s="35">
        <f>SUM(F14:F47)</f>
        <v>3</v>
      </c>
      <c r="G13" s="35">
        <f>SUM(G14:G47)</f>
        <v>8</v>
      </c>
      <c r="H13" s="35">
        <f aca="true" t="shared" si="0" ref="H13:H47">SUM(I13:L13)</f>
        <v>10</v>
      </c>
      <c r="I13" s="35">
        <f>SUM(I14:I47)</f>
        <v>0</v>
      </c>
      <c r="J13" s="35">
        <f>SUM(J14:J47)</f>
        <v>0</v>
      </c>
      <c r="K13" s="35">
        <f>SUM(K14:K47)</f>
        <v>1</v>
      </c>
      <c r="L13" s="35">
        <f aca="true" t="shared" si="1" ref="L13:L47">SUM(M13:P13)</f>
        <v>9</v>
      </c>
      <c r="M13" s="35">
        <f aca="true" t="shared" si="2" ref="M13:AA13">SUM(M14:M47)</f>
        <v>0</v>
      </c>
      <c r="N13" s="35">
        <f t="shared" si="2"/>
        <v>0</v>
      </c>
      <c r="O13" s="35">
        <f t="shared" si="2"/>
        <v>0</v>
      </c>
      <c r="P13" s="35">
        <f t="shared" si="2"/>
        <v>9</v>
      </c>
      <c r="Q13" s="35">
        <f t="shared" si="2"/>
        <v>0</v>
      </c>
      <c r="R13" s="35">
        <f t="shared" si="2"/>
        <v>9</v>
      </c>
      <c r="S13" s="35">
        <f t="shared" si="2"/>
        <v>11500</v>
      </c>
      <c r="T13" s="35">
        <f t="shared" si="2"/>
        <v>11500</v>
      </c>
      <c r="U13" s="35">
        <f t="shared" si="2"/>
        <v>4000</v>
      </c>
      <c r="V13" s="35">
        <f t="shared" si="2"/>
        <v>0</v>
      </c>
      <c r="W13" s="35">
        <f t="shared" si="2"/>
        <v>0</v>
      </c>
      <c r="X13" s="35">
        <f t="shared" si="2"/>
        <v>0</v>
      </c>
      <c r="Y13" s="35">
        <f t="shared" si="2"/>
        <v>0</v>
      </c>
      <c r="Z13" s="35">
        <f t="shared" si="2"/>
        <v>0</v>
      </c>
      <c r="AA13" s="35">
        <f t="shared" si="2"/>
        <v>1</v>
      </c>
      <c r="EM13" s="1"/>
    </row>
    <row r="14" spans="1:143" s="30" customFormat="1" ht="78.75" customHeight="1">
      <c r="A14" s="42" t="s">
        <v>115</v>
      </c>
      <c r="B14" s="51" t="s">
        <v>12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13</v>
      </c>
      <c r="B15" s="51" t="s">
        <v>14</v>
      </c>
      <c r="C15" s="50">
        <v>4</v>
      </c>
      <c r="D15" s="37">
        <v>1</v>
      </c>
      <c r="E15" s="37">
        <v>2</v>
      </c>
      <c r="F15" s="37">
        <v>2</v>
      </c>
      <c r="G15" s="37"/>
      <c r="H15" s="35">
        <f t="shared" si="0"/>
        <v>1</v>
      </c>
      <c r="I15" s="37"/>
      <c r="J15" s="37"/>
      <c r="K15" s="37"/>
      <c r="L15" s="35">
        <f t="shared" si="1"/>
        <v>1</v>
      </c>
      <c r="M15" s="37"/>
      <c r="N15" s="37"/>
      <c r="O15" s="37"/>
      <c r="P15" s="37">
        <v>1</v>
      </c>
      <c r="Q15" s="37"/>
      <c r="R15" s="37">
        <v>1</v>
      </c>
      <c r="S15" s="37">
        <v>1000</v>
      </c>
      <c r="T15" s="37">
        <v>1000</v>
      </c>
      <c r="U15" s="37">
        <v>1000</v>
      </c>
      <c r="V15" s="37"/>
      <c r="W15" s="37"/>
      <c r="X15" s="37"/>
      <c r="Y15" s="37"/>
      <c r="Z15" s="37"/>
      <c r="AA15" s="37">
        <v>1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31.5" customHeight="1">
      <c r="A16" s="42" t="s">
        <v>15</v>
      </c>
      <c r="B16" s="51" t="s">
        <v>16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65.25" customHeight="1">
      <c r="A17" s="42" t="s">
        <v>101</v>
      </c>
      <c r="B17" s="51" t="s">
        <v>102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42" customHeight="1">
      <c r="A18" s="42" t="s">
        <v>103</v>
      </c>
      <c r="B18" s="51" t="s">
        <v>104</v>
      </c>
      <c r="C18" s="50">
        <v>7</v>
      </c>
      <c r="D18" s="37"/>
      <c r="E18" s="37"/>
      <c r="F18" s="37"/>
      <c r="G18" s="37"/>
      <c r="H18" s="35">
        <f t="shared" si="0"/>
        <v>0</v>
      </c>
      <c r="I18" s="37"/>
      <c r="J18" s="37"/>
      <c r="K18" s="37"/>
      <c r="L18" s="35">
        <f t="shared" si="1"/>
        <v>0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6.75" customHeight="1">
      <c r="A19" s="42" t="s">
        <v>17</v>
      </c>
      <c r="B19" s="51" t="s">
        <v>18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48.75" customHeight="1">
      <c r="A20" s="42" t="s">
        <v>80</v>
      </c>
      <c r="B20" s="51" t="s">
        <v>81</v>
      </c>
      <c r="C20" s="50">
        <v>9</v>
      </c>
      <c r="D20" s="37"/>
      <c r="E20" s="37"/>
      <c r="F20" s="37"/>
      <c r="G20" s="37"/>
      <c r="H20" s="35">
        <f t="shared" si="0"/>
        <v>0</v>
      </c>
      <c r="I20" s="37"/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82</v>
      </c>
      <c r="B21" s="51" t="s">
        <v>83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63" customHeight="1">
      <c r="A22" s="42" t="s">
        <v>96</v>
      </c>
      <c r="B22" s="51" t="s">
        <v>95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49.5" customHeight="1">
      <c r="A23" s="42" t="s">
        <v>19</v>
      </c>
      <c r="B23" s="51" t="s">
        <v>20</v>
      </c>
      <c r="C23" s="50">
        <v>12</v>
      </c>
      <c r="D23" s="37"/>
      <c r="E23" s="37"/>
      <c r="F23" s="37"/>
      <c r="G23" s="37"/>
      <c r="H23" s="35">
        <f t="shared" si="0"/>
        <v>0</v>
      </c>
      <c r="I23" s="37"/>
      <c r="J23" s="37"/>
      <c r="K23" s="37"/>
      <c r="L23" s="35">
        <f t="shared" si="1"/>
        <v>0</v>
      </c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21</v>
      </c>
      <c r="B24" s="51" t="s">
        <v>22</v>
      </c>
      <c r="C24" s="50">
        <v>13</v>
      </c>
      <c r="D24" s="37">
        <v>1</v>
      </c>
      <c r="E24" s="37"/>
      <c r="F24" s="37"/>
      <c r="G24" s="37"/>
      <c r="H24" s="35">
        <f t="shared" si="0"/>
        <v>1</v>
      </c>
      <c r="I24" s="37"/>
      <c r="J24" s="37"/>
      <c r="K24" s="37">
        <v>1</v>
      </c>
      <c r="L24" s="35">
        <f t="shared" si="1"/>
        <v>0</v>
      </c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9.75" customHeight="1">
      <c r="A25" s="42" t="s">
        <v>23</v>
      </c>
      <c r="B25" s="51" t="s">
        <v>24</v>
      </c>
      <c r="C25" s="50">
        <v>14</v>
      </c>
      <c r="D25" s="37"/>
      <c r="E25" s="37"/>
      <c r="F25" s="37"/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52.5" customHeight="1">
      <c r="A26" s="42" t="s">
        <v>25</v>
      </c>
      <c r="B26" s="51" t="s">
        <v>26</v>
      </c>
      <c r="C26" s="50">
        <v>15</v>
      </c>
      <c r="D26" s="37"/>
      <c r="E26" s="37"/>
      <c r="F26" s="37"/>
      <c r="G26" s="37"/>
      <c r="H26" s="35">
        <f t="shared" si="0"/>
        <v>0</v>
      </c>
      <c r="I26" s="37"/>
      <c r="J26" s="37"/>
      <c r="K26" s="37"/>
      <c r="L26" s="35">
        <f t="shared" si="1"/>
        <v>0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63" customHeight="1">
      <c r="A27" s="42" t="s">
        <v>27</v>
      </c>
      <c r="B27" s="51" t="s">
        <v>28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5.25" customHeight="1">
      <c r="A28" s="42" t="s">
        <v>29</v>
      </c>
      <c r="B28" s="51" t="s">
        <v>30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50.25" customHeight="1">
      <c r="A29" s="42" t="s">
        <v>31</v>
      </c>
      <c r="B29" s="51" t="s">
        <v>32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55</v>
      </c>
      <c r="B30" s="51" t="s">
        <v>54</v>
      </c>
      <c r="C30" s="50">
        <v>19</v>
      </c>
      <c r="D30" s="37"/>
      <c r="E30" s="37"/>
      <c r="F30" s="37"/>
      <c r="G30" s="37"/>
      <c r="H30" s="35">
        <f t="shared" si="0"/>
        <v>0</v>
      </c>
      <c r="I30" s="37"/>
      <c r="J30" s="37"/>
      <c r="K30" s="37"/>
      <c r="L30" s="35">
        <f t="shared" si="1"/>
        <v>0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57</v>
      </c>
      <c r="B31" s="51" t="s">
        <v>56</v>
      </c>
      <c r="C31" s="50">
        <v>20</v>
      </c>
      <c r="D31" s="37"/>
      <c r="E31" s="37"/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2" t="s">
        <v>97</v>
      </c>
      <c r="B32" s="51" t="s">
        <v>98</v>
      </c>
      <c r="C32" s="50">
        <v>21</v>
      </c>
      <c r="D32" s="37"/>
      <c r="E32" s="37">
        <v>1</v>
      </c>
      <c r="F32" s="37">
        <v>1</v>
      </c>
      <c r="G32" s="37"/>
      <c r="H32" s="35">
        <f t="shared" si="0"/>
        <v>0</v>
      </c>
      <c r="I32" s="37"/>
      <c r="J32" s="37"/>
      <c r="K32" s="37"/>
      <c r="L32" s="35">
        <f t="shared" si="1"/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31.5" customHeight="1">
      <c r="A33" s="42" t="s">
        <v>33</v>
      </c>
      <c r="B33" s="51" t="s">
        <v>34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29.25" customHeight="1">
      <c r="A34" s="42" t="s">
        <v>35</v>
      </c>
      <c r="B34" s="51" t="s">
        <v>36</v>
      </c>
      <c r="C34" s="50">
        <v>23</v>
      </c>
      <c r="D34" s="37"/>
      <c r="E34" s="37">
        <v>8</v>
      </c>
      <c r="F34" s="37"/>
      <c r="G34" s="37">
        <v>8</v>
      </c>
      <c r="H34" s="35">
        <f t="shared" si="0"/>
        <v>8</v>
      </c>
      <c r="I34" s="37"/>
      <c r="J34" s="37"/>
      <c r="K34" s="37"/>
      <c r="L34" s="35">
        <f t="shared" si="1"/>
        <v>8</v>
      </c>
      <c r="M34" s="37"/>
      <c r="N34" s="37"/>
      <c r="O34" s="37"/>
      <c r="P34" s="37">
        <v>8</v>
      </c>
      <c r="Q34" s="37"/>
      <c r="R34" s="37">
        <v>8</v>
      </c>
      <c r="S34" s="37">
        <v>10500</v>
      </c>
      <c r="T34" s="37">
        <v>10500</v>
      </c>
      <c r="U34" s="37">
        <v>3000</v>
      </c>
      <c r="V34" s="37"/>
      <c r="W34" s="37"/>
      <c r="X34" s="37"/>
      <c r="Y34" s="37"/>
      <c r="Z34" s="37"/>
      <c r="AA34" s="37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0" customFormat="1" ht="47.25">
      <c r="A35" s="42" t="s">
        <v>99</v>
      </c>
      <c r="B35" s="51" t="s">
        <v>100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</row>
    <row r="36" spans="1:143" s="31" customFormat="1" ht="47.25">
      <c r="A36" s="43" t="s">
        <v>37</v>
      </c>
      <c r="B36" s="51" t="s">
        <v>38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</row>
    <row r="37" spans="1:143" s="30" customFormat="1" ht="39.75" customHeight="1">
      <c r="A37" s="42" t="s">
        <v>39</v>
      </c>
      <c r="B37" s="51" t="s">
        <v>40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30" customFormat="1" ht="32.25" customHeight="1">
      <c r="A38" s="42" t="s">
        <v>110</v>
      </c>
      <c r="B38" s="51" t="s">
        <v>107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</row>
    <row r="39" spans="1:143" s="30" customFormat="1" ht="36.75" customHeight="1">
      <c r="A39" s="42" t="s">
        <v>108</v>
      </c>
      <c r="B39" s="51" t="s">
        <v>109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</row>
    <row r="40" spans="1:143" s="30" customFormat="1" ht="39" customHeight="1">
      <c r="A40" s="42" t="s">
        <v>111</v>
      </c>
      <c r="B40" s="51" t="s">
        <v>112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</row>
    <row r="41" spans="1:143" s="30" customFormat="1" ht="31.5">
      <c r="A41" s="42" t="s">
        <v>41</v>
      </c>
      <c r="B41" s="51" t="s">
        <v>42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</row>
    <row r="42" spans="1:143" s="12" customFormat="1" ht="31.5">
      <c r="A42" s="43" t="s">
        <v>43</v>
      </c>
      <c r="B42" s="51" t="s">
        <v>44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47.25">
      <c r="A43" s="44" t="s">
        <v>52</v>
      </c>
      <c r="B43" s="52" t="s">
        <v>47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3" ht="31.5">
      <c r="A44" s="44" t="s">
        <v>90</v>
      </c>
      <c r="B44" s="52" t="s">
        <v>48</v>
      </c>
      <c r="C44" s="50">
        <v>33</v>
      </c>
      <c r="D44" s="37"/>
      <c r="E44" s="37"/>
      <c r="F44" s="37"/>
      <c r="G44" s="37"/>
      <c r="H44" s="35">
        <f t="shared" si="0"/>
        <v>0</v>
      </c>
      <c r="I44" s="37"/>
      <c r="J44" s="37"/>
      <c r="K44" s="37"/>
      <c r="L44" s="35">
        <f t="shared" si="1"/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EM44" s="1"/>
    </row>
    <row r="45" spans="1:143" ht="31.5">
      <c r="A45" s="44" t="s">
        <v>91</v>
      </c>
      <c r="B45" s="52" t="s">
        <v>49</v>
      </c>
      <c r="C45" s="50">
        <v>34</v>
      </c>
      <c r="D45" s="37"/>
      <c r="E45" s="37"/>
      <c r="F45" s="37"/>
      <c r="G45" s="37"/>
      <c r="H45" s="35">
        <f t="shared" si="0"/>
        <v>0</v>
      </c>
      <c r="I45" s="37"/>
      <c r="J45" s="37"/>
      <c r="K45" s="37"/>
      <c r="L45" s="35">
        <f t="shared" si="1"/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EM45" s="1"/>
    </row>
    <row r="46" spans="1:143" s="12" customFormat="1" ht="110.25">
      <c r="A46" s="44" t="s">
        <v>94</v>
      </c>
      <c r="B46" s="52" t="s">
        <v>93</v>
      </c>
      <c r="C46" s="50">
        <v>35</v>
      </c>
      <c r="D46" s="37"/>
      <c r="E46" s="37"/>
      <c r="F46" s="37"/>
      <c r="G46" s="37"/>
      <c r="H46" s="35">
        <f t="shared" si="0"/>
        <v>0</v>
      </c>
      <c r="I46" s="37"/>
      <c r="J46" s="37"/>
      <c r="K46" s="37"/>
      <c r="L46" s="35">
        <f t="shared" si="1"/>
        <v>0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</row>
    <row r="47" spans="1:143" ht="47.25">
      <c r="A47" s="44" t="s">
        <v>92</v>
      </c>
      <c r="B47" s="52" t="s">
        <v>50</v>
      </c>
      <c r="C47" s="50">
        <v>36</v>
      </c>
      <c r="D47" s="37"/>
      <c r="E47" s="37"/>
      <c r="F47" s="37"/>
      <c r="G47" s="37"/>
      <c r="H47" s="35">
        <f t="shared" si="0"/>
        <v>0</v>
      </c>
      <c r="I47" s="37"/>
      <c r="J47" s="37"/>
      <c r="K47" s="37"/>
      <c r="L47" s="35">
        <f t="shared" si="1"/>
        <v>0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EM47" s="1"/>
    </row>
    <row r="48" spans="1:142" ht="12.75">
      <c r="A48" s="25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25"/>
      <c r="W48" s="25"/>
      <c r="X48" s="25"/>
      <c r="Y48" s="25"/>
      <c r="Z48" s="25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20.25">
      <c r="A49" s="39"/>
      <c r="B49" s="65" t="s">
        <v>60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39"/>
      <c r="O49" s="67" t="s">
        <v>117</v>
      </c>
      <c r="P49" s="68"/>
      <c r="Q49" s="68"/>
      <c r="R49" s="68"/>
      <c r="S49" s="68"/>
      <c r="T49" s="68"/>
      <c r="U49" s="41"/>
      <c r="V49" s="26"/>
      <c r="W49" s="26"/>
      <c r="X49" s="26"/>
      <c r="Y49" s="26"/>
      <c r="Z49" s="26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53" t="s">
        <v>45</v>
      </c>
      <c r="P50" s="54"/>
      <c r="Q50" s="54"/>
      <c r="R50" s="53" t="s">
        <v>46</v>
      </c>
      <c r="S50" s="54"/>
      <c r="T50" s="54"/>
      <c r="U50" s="39"/>
      <c r="V50" s="26"/>
      <c r="W50" s="26"/>
      <c r="X50" s="26"/>
      <c r="Y50" s="26"/>
      <c r="Z50" s="26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18" s="12" customFormat="1" ht="20.25">
      <c r="A51" s="39"/>
      <c r="B51" s="65" t="s">
        <v>59</v>
      </c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39"/>
      <c r="O51" s="67" t="s">
        <v>118</v>
      </c>
      <c r="P51" s="68"/>
      <c r="Q51" s="68"/>
      <c r="R51" s="68"/>
      <c r="S51" s="68"/>
      <c r="T51" s="68"/>
      <c r="U51" s="39"/>
      <c r="V51" s="26"/>
      <c r="W51" s="26"/>
      <c r="X51" s="26"/>
      <c r="Y51" s="26"/>
      <c r="Z51" s="26"/>
      <c r="AA51" s="1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</row>
    <row r="52" spans="1:142" ht="15">
      <c r="A52" s="40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53" t="s">
        <v>45</v>
      </c>
      <c r="P52" s="54"/>
      <c r="Q52" s="54"/>
      <c r="R52" s="53" t="s">
        <v>46</v>
      </c>
      <c r="S52" s="54"/>
      <c r="T52" s="54"/>
      <c r="U52" s="40"/>
      <c r="V52" s="25"/>
      <c r="W52" s="25"/>
      <c r="X52" s="25"/>
      <c r="Y52" s="25"/>
      <c r="Z52" s="25"/>
      <c r="AA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42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42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42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AA61" s="10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</row>
    <row r="62" spans="1:142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18" s="12" customFormat="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</row>
    <row r="68" spans="1:118" s="12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42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</row>
    <row r="72" spans="1:142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</row>
    <row r="73" spans="1:118" s="12" customFormat="1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18" s="12" customFormat="1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</row>
    <row r="75" spans="1:118" s="12" customFormat="1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</row>
    <row r="76" spans="1:118" s="12" customFormat="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</row>
    <row r="77" spans="1:118" s="12" customFormat="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42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</row>
    <row r="92" spans="1:142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18" s="12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</row>
    <row r="96" spans="1:118" s="12" customFormat="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</row>
    <row r="97" spans="1:142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AA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42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18" s="12" customFormat="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</row>
    <row r="103" spans="1:142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AA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4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4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</row>
    <row r="132" spans="1:14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4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AA134" s="10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17" s="12" customFormat="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</row>
    <row r="137" spans="1:117" s="12" customFormat="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</row>
    <row r="138" spans="1:117" s="12" customFormat="1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</row>
    <row r="139" spans="1:117" s="12" customFormat="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4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18" s="12" customFormat="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</row>
    <row r="150" spans="1:14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AA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4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</row>
    <row r="154" spans="1:142" ht="12.7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4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</row>
    <row r="161" spans="1:118" s="12" customFormat="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18" s="12" customFormat="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</row>
    <row r="165" spans="1:14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AA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4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4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3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2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</row>
    <row r="248" spans="1:142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</row>
    <row r="249" spans="1:142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</row>
    <row r="250" spans="1:142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EM251" s="1"/>
      <c r="EN251" s="1"/>
      <c r="EO251" s="1"/>
      <c r="EP251" s="1"/>
      <c r="EQ251" s="1"/>
    </row>
    <row r="252" spans="1:147" ht="12.7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AA252" s="2"/>
      <c r="EM252" s="1"/>
      <c r="EN252" s="1"/>
      <c r="EO252" s="1"/>
      <c r="EP252" s="1"/>
      <c r="EQ252" s="1"/>
    </row>
    <row r="253" spans="1:147" ht="12.7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AA253" s="2"/>
      <c r="EM253" s="1"/>
      <c r="EN253" s="1"/>
      <c r="EO253" s="1"/>
      <c r="EP253" s="1"/>
      <c r="EQ253" s="1"/>
    </row>
    <row r="254" spans="1:147" ht="12.7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AA254" s="2"/>
      <c r="EM254" s="1"/>
      <c r="EN254" s="1"/>
      <c r="EO254" s="1"/>
      <c r="EP254" s="1"/>
      <c r="EQ254" s="1"/>
    </row>
    <row r="255" spans="1:147" ht="12.7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14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  <c r="EM526" s="1"/>
      <c r="EN526" s="1"/>
      <c r="EO526" s="1"/>
      <c r="EP526" s="1"/>
      <c r="EQ526" s="1"/>
    </row>
    <row r="527" spans="1:147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  <c r="AA527" s="2"/>
      <c r="EM527" s="1"/>
      <c r="EN527" s="1"/>
      <c r="EO527" s="1"/>
      <c r="EP527" s="1"/>
      <c r="EQ527" s="1"/>
    </row>
    <row r="528" spans="1:147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  <c r="AA528" s="2"/>
      <c r="EM528" s="1"/>
      <c r="EN528" s="1"/>
      <c r="EO528" s="1"/>
      <c r="EP528" s="1"/>
      <c r="EQ528" s="1"/>
    </row>
    <row r="529" spans="1:147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  <c r="AA529" s="2"/>
      <c r="EM529" s="1"/>
      <c r="EN529" s="1"/>
      <c r="EO529" s="1"/>
      <c r="EP529" s="1"/>
      <c r="EQ529" s="1"/>
    </row>
    <row r="530" spans="1:27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  <c r="AA530" s="2"/>
    </row>
    <row r="531" spans="1:26" ht="12.75">
      <c r="A531" s="16"/>
      <c r="B531" s="17"/>
      <c r="C531" s="18"/>
      <c r="D531" s="19"/>
      <c r="E531" s="15"/>
      <c r="F531" s="15"/>
      <c r="G531" s="15"/>
      <c r="K531" s="12"/>
      <c r="M531" s="12"/>
      <c r="N531" s="2"/>
      <c r="O531" s="2"/>
      <c r="R531" s="12"/>
      <c r="S531" s="12"/>
      <c r="U531" s="2"/>
      <c r="V531" s="2"/>
      <c r="W531" s="2"/>
      <c r="X531" s="2"/>
      <c r="Y531" s="2"/>
      <c r="Z531" s="2"/>
    </row>
    <row r="532" spans="1:26" ht="12.75">
      <c r="A532" s="16"/>
      <c r="B532" s="17"/>
      <c r="C532" s="18"/>
      <c r="D532" s="19"/>
      <c r="E532" s="15"/>
      <c r="F532" s="15"/>
      <c r="G532" s="15"/>
      <c r="K532" s="12"/>
      <c r="M532" s="12"/>
      <c r="N532" s="2"/>
      <c r="O532" s="2"/>
      <c r="R532" s="12"/>
      <c r="S532" s="12"/>
      <c r="U532" s="2"/>
      <c r="V532" s="2"/>
      <c r="W532" s="2"/>
      <c r="X532" s="2"/>
      <c r="Y532" s="2"/>
      <c r="Z532" s="2"/>
    </row>
    <row r="533" spans="1:26" ht="12.75">
      <c r="A533" s="16"/>
      <c r="B533" s="17"/>
      <c r="C533" s="18"/>
      <c r="D533" s="19"/>
      <c r="E533" s="15"/>
      <c r="F533" s="15"/>
      <c r="G533" s="15"/>
      <c r="K533" s="12"/>
      <c r="M533" s="12"/>
      <c r="N533" s="2"/>
      <c r="O533" s="2"/>
      <c r="R533" s="12"/>
      <c r="S533" s="12"/>
      <c r="U533" s="2"/>
      <c r="V533" s="2"/>
      <c r="W533" s="2"/>
      <c r="X533" s="2"/>
      <c r="Y533" s="2"/>
      <c r="Z533" s="2"/>
    </row>
    <row r="534" spans="1:26" ht="12.75">
      <c r="A534" s="16"/>
      <c r="B534" s="17"/>
      <c r="C534" s="18"/>
      <c r="D534" s="19"/>
      <c r="E534" s="15"/>
      <c r="F534" s="15"/>
      <c r="G534" s="15"/>
      <c r="K534" s="12"/>
      <c r="M534" s="12"/>
      <c r="N534" s="2"/>
      <c r="O534" s="2"/>
      <c r="R534" s="12"/>
      <c r="S534" s="12"/>
      <c r="U534" s="2"/>
      <c r="V534" s="2"/>
      <c r="W534" s="2"/>
      <c r="X534" s="2"/>
      <c r="Y534" s="2"/>
      <c r="Z534" s="2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  <row r="1121" spans="1:7" ht="12.75">
      <c r="A1121" s="16"/>
      <c r="B1121" s="17"/>
      <c r="C1121" s="18"/>
      <c r="D1121" s="19"/>
      <c r="E1121" s="15"/>
      <c r="F1121" s="15"/>
      <c r="G1121" s="15"/>
    </row>
    <row r="1122" spans="1:7" ht="12.75">
      <c r="A1122" s="16"/>
      <c r="B1122" s="17"/>
      <c r="C1122" s="18"/>
      <c r="D1122" s="19"/>
      <c r="E1122" s="15"/>
      <c r="F1122" s="15"/>
      <c r="G1122" s="15"/>
    </row>
    <row r="1123" spans="1:7" ht="12.75">
      <c r="A1123" s="16"/>
      <c r="B1123" s="17"/>
      <c r="C1123" s="18"/>
      <c r="D1123" s="19"/>
      <c r="E1123" s="15"/>
      <c r="F1123" s="15"/>
      <c r="G1123" s="15"/>
    </row>
    <row r="1124" spans="1:7" ht="12.75">
      <c r="A1124" s="16"/>
      <c r="B1124" s="17"/>
      <c r="C1124" s="18"/>
      <c r="D1124" s="19"/>
      <c r="E1124" s="15"/>
      <c r="F1124" s="15"/>
      <c r="G1124" s="15"/>
    </row>
  </sheetData>
  <sheetProtection password="832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51:M51"/>
    <mergeCell ref="O51:T51"/>
    <mergeCell ref="O52:Q52"/>
    <mergeCell ref="R52:T52"/>
    <mergeCell ref="E8:E10"/>
    <mergeCell ref="W8:W10"/>
    <mergeCell ref="F8:F10"/>
    <mergeCell ref="B49:M49"/>
    <mergeCell ref="O49:T49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50:Q50"/>
    <mergeCell ref="R50:T50"/>
    <mergeCell ref="X8:X10"/>
    <mergeCell ref="M8:P8"/>
    <mergeCell ref="Q8:R8"/>
    <mergeCell ref="S8:U8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2 1</cp:lastModifiedBy>
  <cp:lastPrinted>2023-10-04T11:31:37Z</cp:lastPrinted>
  <dcterms:created xsi:type="dcterms:W3CDTF">2002-05-07T04:55:03Z</dcterms:created>
  <dcterms:modified xsi:type="dcterms:W3CDTF">2024-01-10T05:15:33Z</dcterms:modified>
  <cp:category/>
  <cp:version/>
  <cp:contentType/>
  <cp:contentStatus/>
</cp:coreProperties>
</file>